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цены новые гидроника\"/>
    </mc:Choice>
  </mc:AlternateContent>
  <bookViews>
    <workbookView xWindow="480" yWindow="105" windowWidth="22995" windowHeight="95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6" i="1"/>
  <c r="J6" i="1" s="1"/>
</calcChain>
</file>

<file path=xl/sharedStrings.xml><?xml version="1.0" encoding="utf-8"?>
<sst xmlns="http://schemas.openxmlformats.org/spreadsheetml/2006/main" count="38" uniqueCount="31">
  <si>
    <t>Коммерческое предложение на поставку пластиковой защиты</t>
  </si>
  <si>
    <t>ТИП</t>
  </si>
  <si>
    <t>Толщина стенки</t>
  </si>
  <si>
    <t>Рекомендация для рукавов</t>
  </si>
  <si>
    <t>Вес</t>
  </si>
  <si>
    <t>Цвет</t>
  </si>
  <si>
    <t>Мин. длина</t>
  </si>
  <si>
    <t>Цена с НДС, в руб</t>
  </si>
  <si>
    <t>мм</t>
  </si>
  <si>
    <t>Г/м</t>
  </si>
  <si>
    <t>13-18</t>
  </si>
  <si>
    <t>1SN6/8/10; 2SN6/8/10</t>
  </si>
  <si>
    <t>16-22</t>
  </si>
  <si>
    <t>1SN10/12; 2SN10/12</t>
  </si>
  <si>
    <t>20-27</t>
  </si>
  <si>
    <t>1SN12/16; 2SN12/16; 4SP10/12</t>
  </si>
  <si>
    <t>27-36</t>
  </si>
  <si>
    <t>1SN19/25; 2SN19; 4SP16/19; 4SH19</t>
  </si>
  <si>
    <t>30-40</t>
  </si>
  <si>
    <t>1SN25; 2SN25; 4SP19/25; 4SH19/25</t>
  </si>
  <si>
    <t>34-50</t>
  </si>
  <si>
    <t>1SN25/31/38; 2SN25/31; 4SP25/31; 4SH25/31</t>
  </si>
  <si>
    <t>44-60</t>
  </si>
  <si>
    <t>1SN38; 2SN31/38; 4SP/31/38; 4SH/31/38</t>
  </si>
  <si>
    <t>Ж/Ч</t>
  </si>
  <si>
    <t>Наша компания также поставляет полный ассортимент гидравлических рукавов (1SN, 2SN, 2SN-K, SPC-3, 4SP, 4SH, R15) Термопластиковые рукава (R7,R8, MT1, 700 бар, сдвоенные шланги, рукава для манометров), Тефлоновые рукава, Рукава для автомобильных кондиционеров, Промышленные рукава (пищевые, вода-воздух, химстойкие, маслобензостойкие в том числе для АЗС и слива СУГ, радиаторов и др.) Фитинги, Адаптеры, Гидрокомпоненты (обратные клапаны, гидрозамки, манометры и др.) Кольца (Медные, Резино-металлические, резиновые, наборы колец). Трубогибы, кримперы для промышленных рукавов. Камлоки для соединения промышленных рукавов, хомуты, пневматические фитинги, БРС, трубки.</t>
  </si>
  <si>
    <t>Производственная база позволяет производить любые работы по ремонту и производству гидроцилиндров, изготовлению нестандартных деталей, токарные, фрезерные, сварочные работы, обжим РВД а также различные ремонтные работы.</t>
  </si>
  <si>
    <t>Розница</t>
  </si>
  <si>
    <t>Бухта целиком</t>
  </si>
  <si>
    <t xml:space="preserve"> свыше 20000 руб.</t>
  </si>
  <si>
    <t xml:space="preserve">ООО «ГИДРОНИКА-ИНЖИНИРИНГ»
ИНН 5027160240 КПП 502701001
140032, Московская область, Люберецкий район, п. Малаховка, ул. Шоссейная, д.40
р/с 40702810100000016252,  в АО «Райффайзенбанк», г. Москва
к/с 30101810200000000700, БИК 044525700 
Тел. +7 (495) 514-57-22                            8-916-794-33-94
http://www.gidronika.com                                E-mail gidronikainfo2013@yandex.ru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</si>
</sst>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5" fillId="0" borderId="1" xfId="1" applyFont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top" wrapText="1"/>
    </xf>
    <xf numFmtId="2" fontId="5" fillId="0" borderId="1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2" fontId="5" fillId="0" borderId="14" xfId="1" applyNumberFormat="1" applyFont="1" applyBorder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center" wrapText="1"/>
    </xf>
    <xf numFmtId="2" fontId="5" fillId="0" borderId="14" xfId="1" applyNumberFormat="1" applyFont="1" applyBorder="1" applyAlignment="1">
      <alignment horizontal="center" vertical="center" wrapText="1"/>
    </xf>
    <xf numFmtId="2" fontId="5" fillId="0" borderId="16" xfId="1" applyNumberFormat="1" applyFont="1" applyBorder="1" applyAlignment="1">
      <alignment horizontal="center" vertical="center" wrapText="1"/>
    </xf>
    <xf numFmtId="2" fontId="5" fillId="0" borderId="17" xfId="1" applyNumberFormat="1" applyFont="1" applyBorder="1" applyAlignment="1">
      <alignment horizontal="center" vertical="center" wrapText="1"/>
    </xf>
    <xf numFmtId="2" fontId="5" fillId="0" borderId="17" xfId="1" applyNumberFormat="1" applyFont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center" wrapText="1"/>
    </xf>
    <xf numFmtId="2" fontId="3" fillId="2" borderId="17" xfId="1" applyNumberFormat="1" applyFont="1" applyFill="1" applyBorder="1" applyAlignment="1">
      <alignment horizontal="center" wrapText="1"/>
    </xf>
    <xf numFmtId="2" fontId="3" fillId="2" borderId="18" xfId="1" applyNumberFormat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7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5" fillId="0" borderId="1" xfId="1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L7" sqref="L7"/>
    </sheetView>
  </sheetViews>
  <sheetFormatPr defaultRowHeight="15" x14ac:dyDescent="0.25"/>
  <cols>
    <col min="2" max="2" width="10.7109375" customWidth="1"/>
    <col min="8" max="8" width="15" bestFit="1" customWidth="1"/>
    <col min="9" max="9" width="12.85546875" bestFit="1" customWidth="1"/>
  </cols>
  <sheetData>
    <row r="1" spans="1:10" ht="150" customHeight="1" thickBot="1" x14ac:dyDescent="0.35">
      <c r="A1" s="39" t="s">
        <v>30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.75" thickBot="1" x14ac:dyDescent="0.3"/>
    <row r="3" spans="1:10" ht="15.75" x14ac:dyDescent="0.2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47.25" x14ac:dyDescent="0.25">
      <c r="A4" s="7" t="s">
        <v>1</v>
      </c>
      <c r="B4" s="4" t="s">
        <v>2</v>
      </c>
      <c r="C4" s="19" t="s">
        <v>3</v>
      </c>
      <c r="D4" s="19"/>
      <c r="E4" s="4" t="s">
        <v>4</v>
      </c>
      <c r="F4" s="4" t="s">
        <v>5</v>
      </c>
      <c r="G4" s="4" t="s">
        <v>6</v>
      </c>
      <c r="H4" s="19" t="s">
        <v>7</v>
      </c>
      <c r="I4" s="19"/>
      <c r="J4" s="20"/>
    </row>
    <row r="5" spans="1:10" ht="31.5" x14ac:dyDescent="0.25">
      <c r="A5" s="8" t="s">
        <v>8</v>
      </c>
      <c r="B5" s="1" t="s">
        <v>8</v>
      </c>
      <c r="C5" s="37"/>
      <c r="D5" s="37"/>
      <c r="E5" s="1" t="s">
        <v>9</v>
      </c>
      <c r="F5" s="1"/>
      <c r="G5" s="1"/>
      <c r="H5" s="4" t="s">
        <v>29</v>
      </c>
      <c r="I5" s="4" t="s">
        <v>28</v>
      </c>
      <c r="J5" s="9" t="s">
        <v>27</v>
      </c>
    </row>
    <row r="6" spans="1:10" ht="15.75" x14ac:dyDescent="0.25">
      <c r="A6" s="10" t="s">
        <v>10</v>
      </c>
      <c r="B6" s="5">
        <v>2</v>
      </c>
      <c r="C6" s="38" t="s">
        <v>11</v>
      </c>
      <c r="D6" s="38"/>
      <c r="E6" s="5">
        <v>96</v>
      </c>
      <c r="F6" s="5" t="s">
        <v>24</v>
      </c>
      <c r="G6" s="5">
        <v>50</v>
      </c>
      <c r="H6" s="2">
        <v>35.19</v>
      </c>
      <c r="I6" s="2">
        <f>H6*1.1</f>
        <v>38.709000000000003</v>
      </c>
      <c r="J6" s="11">
        <f>I6*1.2</f>
        <v>46.450800000000001</v>
      </c>
    </row>
    <row r="7" spans="1:10" ht="15.75" x14ac:dyDescent="0.25">
      <c r="A7" s="10" t="s">
        <v>12</v>
      </c>
      <c r="B7" s="5">
        <v>2.2999999999999998</v>
      </c>
      <c r="C7" s="38" t="s">
        <v>13</v>
      </c>
      <c r="D7" s="38"/>
      <c r="E7" s="5">
        <v>116</v>
      </c>
      <c r="F7" s="5" t="s">
        <v>24</v>
      </c>
      <c r="G7" s="5">
        <v>50</v>
      </c>
      <c r="H7" s="2">
        <v>43.987499999999997</v>
      </c>
      <c r="I7" s="2">
        <f t="shared" ref="I7:I12" si="0">H7*1.1</f>
        <v>48.386250000000004</v>
      </c>
      <c r="J7" s="11">
        <f t="shared" ref="J7:J12" si="1">I7*1.2</f>
        <v>58.063500000000005</v>
      </c>
    </row>
    <row r="8" spans="1:10" ht="15.75" x14ac:dyDescent="0.25">
      <c r="A8" s="12" t="s">
        <v>14</v>
      </c>
      <c r="B8" s="6">
        <v>2.5</v>
      </c>
      <c r="C8" s="35" t="s">
        <v>15</v>
      </c>
      <c r="D8" s="35"/>
      <c r="E8" s="6">
        <v>164</v>
      </c>
      <c r="F8" s="5" t="s">
        <v>24</v>
      </c>
      <c r="G8" s="6">
        <v>25</v>
      </c>
      <c r="H8" s="3">
        <v>65.492499999999993</v>
      </c>
      <c r="I8" s="2">
        <f t="shared" si="0"/>
        <v>72.041749999999993</v>
      </c>
      <c r="J8" s="11">
        <f t="shared" si="1"/>
        <v>86.450099999999992</v>
      </c>
    </row>
    <row r="9" spans="1:10" ht="15.75" x14ac:dyDescent="0.25">
      <c r="A9" s="12" t="s">
        <v>16</v>
      </c>
      <c r="B9" s="6">
        <v>2.9</v>
      </c>
      <c r="C9" s="35" t="s">
        <v>17</v>
      </c>
      <c r="D9" s="35"/>
      <c r="E9" s="6">
        <v>236</v>
      </c>
      <c r="F9" s="5" t="s">
        <v>24</v>
      </c>
      <c r="G9" s="6">
        <v>25</v>
      </c>
      <c r="H9" s="3">
        <v>95.794999999999987</v>
      </c>
      <c r="I9" s="2">
        <f t="shared" si="0"/>
        <v>105.3745</v>
      </c>
      <c r="J9" s="11">
        <f t="shared" si="1"/>
        <v>126.4494</v>
      </c>
    </row>
    <row r="10" spans="1:10" ht="15.75" x14ac:dyDescent="0.25">
      <c r="A10" s="12" t="s">
        <v>18</v>
      </c>
      <c r="B10" s="6">
        <v>3</v>
      </c>
      <c r="C10" s="35" t="s">
        <v>19</v>
      </c>
      <c r="D10" s="35"/>
      <c r="E10" s="6">
        <v>268</v>
      </c>
      <c r="F10" s="5" t="s">
        <v>24</v>
      </c>
      <c r="G10" s="6">
        <v>25</v>
      </c>
      <c r="H10" s="3">
        <v>109.47999999999999</v>
      </c>
      <c r="I10" s="2">
        <f t="shared" si="0"/>
        <v>120.428</v>
      </c>
      <c r="J10" s="11">
        <f t="shared" si="1"/>
        <v>144.5136</v>
      </c>
    </row>
    <row r="11" spans="1:10" ht="15.75" x14ac:dyDescent="0.25">
      <c r="A11" s="12" t="s">
        <v>20</v>
      </c>
      <c r="B11" s="6">
        <v>3.1</v>
      </c>
      <c r="C11" s="35" t="s">
        <v>21</v>
      </c>
      <c r="D11" s="35"/>
      <c r="E11" s="6">
        <v>312</v>
      </c>
      <c r="F11" s="5" t="s">
        <v>24</v>
      </c>
      <c r="G11" s="6">
        <v>25</v>
      </c>
      <c r="H11" s="3">
        <v>129.03</v>
      </c>
      <c r="I11" s="2">
        <f t="shared" si="0"/>
        <v>141.93300000000002</v>
      </c>
      <c r="J11" s="11">
        <f t="shared" si="1"/>
        <v>170.31960000000001</v>
      </c>
    </row>
    <row r="12" spans="1:10" ht="16.5" thickBot="1" x14ac:dyDescent="0.3">
      <c r="A12" s="13" t="s">
        <v>22</v>
      </c>
      <c r="B12" s="14">
        <v>3.6</v>
      </c>
      <c r="C12" s="36" t="s">
        <v>23</v>
      </c>
      <c r="D12" s="36"/>
      <c r="E12" s="14">
        <v>430</v>
      </c>
      <c r="F12" s="15" t="s">
        <v>24</v>
      </c>
      <c r="G12" s="14">
        <v>25</v>
      </c>
      <c r="H12" s="16">
        <v>172.04</v>
      </c>
      <c r="I12" s="17">
        <f t="shared" si="0"/>
        <v>189.244</v>
      </c>
      <c r="J12" s="18">
        <f t="shared" si="1"/>
        <v>227.09279999999998</v>
      </c>
    </row>
    <row r="13" spans="1:10" ht="15.75" thickBot="1" x14ac:dyDescent="0.3"/>
    <row r="14" spans="1:10" ht="128.25" customHeight="1" thickBot="1" x14ac:dyDescent="0.3">
      <c r="A14" s="26" t="s">
        <v>25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0" ht="15.75" thickBot="1" x14ac:dyDescent="0.3"/>
    <row r="16" spans="1:10" ht="15" customHeight="1" x14ac:dyDescent="0.25">
      <c r="A16" s="29" t="s">
        <v>26</v>
      </c>
      <c r="B16" s="30"/>
      <c r="C16" s="30"/>
      <c r="D16" s="30"/>
      <c r="E16" s="30"/>
      <c r="F16" s="30"/>
      <c r="G16" s="30"/>
      <c r="H16" s="30"/>
      <c r="I16" s="30"/>
      <c r="J16" s="31"/>
    </row>
    <row r="17" spans="1:10" ht="32.25" customHeight="1" thickBot="1" x14ac:dyDescent="0.3">
      <c r="A17" s="32"/>
      <c r="B17" s="33"/>
      <c r="C17" s="33"/>
      <c r="D17" s="33"/>
      <c r="E17" s="33"/>
      <c r="F17" s="33"/>
      <c r="G17" s="33"/>
      <c r="H17" s="33"/>
      <c r="I17" s="33"/>
      <c r="J17" s="34"/>
    </row>
  </sheetData>
  <mergeCells count="14">
    <mergeCell ref="H4:J4"/>
    <mergeCell ref="A3:J3"/>
    <mergeCell ref="A1:J1"/>
    <mergeCell ref="A14:J14"/>
    <mergeCell ref="A16:J17"/>
    <mergeCell ref="C9:D9"/>
    <mergeCell ref="C10:D10"/>
    <mergeCell ref="C11:D11"/>
    <mergeCell ref="C12:D12"/>
    <mergeCell ref="C5:D5"/>
    <mergeCell ref="C4:D4"/>
    <mergeCell ref="C6:D6"/>
    <mergeCell ref="C7:D7"/>
    <mergeCell ref="C8:D8"/>
  </mergeCells>
  <pageMargins left="0.7" right="0.7" top="0.75" bottom="0.75" header="0.3" footer="0.3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admin</cp:lastModifiedBy>
  <cp:lastPrinted>2016-11-27T17:19:33Z</cp:lastPrinted>
  <dcterms:created xsi:type="dcterms:W3CDTF">2016-11-21T07:12:58Z</dcterms:created>
  <dcterms:modified xsi:type="dcterms:W3CDTF">2016-12-11T16:51:19Z</dcterms:modified>
</cp:coreProperties>
</file>